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SIF 4trim saul\"/>
    </mc:Choice>
  </mc:AlternateContent>
  <xr:revisionPtr revIDLastSave="0" documentId="13_ncr:1_{6DF1A0D3-460E-412D-B492-66DCF878FB17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28680" yWindow="-120" windowWidth="20730" windowHeight="110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57" i="1" l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D68" i="1" s="1"/>
  <c r="C48" i="1"/>
  <c r="C68" i="1" s="1"/>
  <c r="G39" i="1"/>
  <c r="H39" i="1" s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G43" i="1" l="1"/>
  <c r="G73" i="1" s="1"/>
  <c r="H17" i="1"/>
  <c r="C43" i="1"/>
  <c r="C73" i="1" s="1"/>
  <c r="E17" i="1"/>
  <c r="F68" i="1"/>
  <c r="F73" i="1" s="1"/>
  <c r="H37" i="1"/>
  <c r="H78" i="1"/>
  <c r="E37" i="1"/>
  <c r="E68" i="1"/>
  <c r="H43" i="1" l="1"/>
  <c r="H73" i="1" s="1"/>
  <c r="E43" i="1"/>
  <c r="E73" i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<sst xmlns="http://schemas.openxmlformats.org/spreadsheetml/2006/main" count="77" uniqueCount="77">
  <si>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</si>
  <si>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</si>
  <si>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</si>
  <si>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</si>
  <si>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</si>
  <si>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</si>
  <si>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</si>
  <si>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</si>
  <si>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</si>
  <si>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</si>
  <si>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</si>
  <si>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</si>
  <si>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</si>
  <si>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</si>
  <si>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</si>
  <si>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</si>
  <si>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</si>
  <si>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</si>
  <si>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</si>
  <si>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</si>
  <si>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</si>
  <si>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</si>
  <si>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</si>
  <si>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</si>
  <si>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</si>
  <si>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</si>
  <si>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</si>
  <si>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</si>
  <si>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</si>
  <si>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</si>
  <si>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</si>
  <si>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</si>
  <si>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</si>
  <si>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</si>
  <si>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</si>
  <si>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</si>
  <si>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</si>
  <si>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</si>
  <si>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</si>
  <si>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</si>
  <si>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</si>
  <si>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</si>
  <si>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</si>
  <si>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</si>
  <si>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</si>
  <si>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</si>
  <si>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</si>
  <si>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</si>
  <si>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</si>
  <si>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</si>
  <si>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</si>
  <si>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</si>
  <si>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</si>
  <si>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</si>
  <si>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</si>
  <si>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</si>
  <si>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</si>
  <si>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</si>
  <si>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</si>
  <si>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</si>
  <si>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</si>
  <si>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</si>
  <si>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</si>
  <si>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</si>
  <si>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</si>
  <si>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</si>
  <si>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</si>
  <si>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</si>
  <si>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</si>
  <si>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</si>
  <si>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</si>
  <si>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</si>
  <si>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</si>
  <si>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</si>
  <si>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</si>
  <si>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Pensiones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</si>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</sst>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G39" sqref="G39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ht="12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228798659</v>
      </c>
      <c r="D16" s="24">
        <v>7338675.7300000004</v>
      </c>
      <c r="E16" s="26">
        <f t="shared" si="0"/>
        <v>236137334.72999999</v>
      </c>
      <c r="F16" s="24">
        <v>236137334.72999999</v>
      </c>
      <c r="G16" s="24">
        <v>236137334.72999999</v>
      </c>
      <c r="H16" s="26">
        <f t="shared" si="1"/>
        <v>7338675.7299999893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157500000</v>
      </c>
      <c r="D37" s="22">
        <f t="shared" ref="D37:G37" si="8">D38</f>
        <v>21000000</v>
      </c>
      <c r="E37" s="28">
        <f t="shared" si="3"/>
        <v>178500000</v>
      </c>
      <c r="F37" s="22">
        <f t="shared" si="8"/>
        <v>178500000</v>
      </c>
      <c r="G37" s="22">
        <f t="shared" si="8"/>
        <v>178500000</v>
      </c>
      <c r="H37" s="26">
        <f t="shared" si="7"/>
        <v>21000000</v>
      </c>
    </row>
    <row r="38" spans="2:8" x14ac:dyDescent="0.2">
      <c r="B38" s="13" t="s">
        <v>40</v>
      </c>
      <c r="C38" s="25">
        <v>157500000</v>
      </c>
      <c r="D38" s="25">
        <v>21000000</v>
      </c>
      <c r="E38" s="28">
        <f t="shared" si="3"/>
        <v>178500000</v>
      </c>
      <c r="F38" s="25">
        <v>178500000</v>
      </c>
      <c r="G38" s="25">
        <v>178500000</v>
      </c>
      <c r="H38" s="28">
        <f t="shared" si="7"/>
        <v>21000000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386298659</v>
      </c>
      <c r="D43" s="55">
        <f t="shared" ref="D43:H43" si="10">SUM(D10:D17,D30,D36,D37,D39)</f>
        <v>28338675.73</v>
      </c>
      <c r="E43" s="35">
        <f t="shared" si="10"/>
        <v>414637334.73000002</v>
      </c>
      <c r="F43" s="55">
        <f t="shared" si="10"/>
        <v>414637334.73000002</v>
      </c>
      <c r="G43" s="55">
        <f t="shared" si="10"/>
        <v>414637334.73000002</v>
      </c>
      <c r="H43" s="35">
        <f t="shared" si="10"/>
        <v>28338675.729999989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386298659</v>
      </c>
      <c r="D73" s="22">
        <f t="shared" ref="D73:G73" si="21">SUM(D43,D68,D70)</f>
        <v>28338675.73</v>
      </c>
      <c r="E73" s="26">
        <f t="shared" si="21"/>
        <v>414637334.73000002</v>
      </c>
      <c r="F73" s="22">
        <f t="shared" si="21"/>
        <v>414637334.73000002</v>
      </c>
      <c r="G73" s="22">
        <f t="shared" si="21"/>
        <v>414637334.73000002</v>
      </c>
      <c r="H73" s="26">
        <f>SUM(H43,H68,H70)</f>
        <v>28338675.729999989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2020-01-08T20:55:35Z</dcterms:created>
  <dcterms:modified xsi:type="dcterms:W3CDTF">2023-01-31T00:42:57Z</dcterms:modified>
</cp:coreProperties>
</file>